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80" windowHeight="9120" activeTab="0"/>
  </bookViews>
  <sheets>
    <sheet name="Panasonic" sheetId="1" r:id="rId1"/>
  </sheets>
  <definedNames/>
  <calcPr fullCalcOnLoad="1"/>
</workbook>
</file>

<file path=xl/sharedStrings.xml><?xml version="1.0" encoding="utf-8"?>
<sst xmlns="http://schemas.openxmlformats.org/spreadsheetml/2006/main" count="291" uniqueCount="275">
  <si>
    <t>Štandardné telefónne prístroje Panasonic</t>
  </si>
  <si>
    <t>Sk</t>
  </si>
  <si>
    <t>€</t>
  </si>
  <si>
    <t>KX-TS500</t>
  </si>
  <si>
    <t xml:space="preserve">štandardný telefón, biela,čierna </t>
  </si>
  <si>
    <t>KX-TS520</t>
  </si>
  <si>
    <t>KX-TSC11</t>
  </si>
  <si>
    <t>50 záznamov,posledných 20 vol.čísel ulož.v pamäti ,LCD,CLIP</t>
  </si>
  <si>
    <t>KX-TS560</t>
  </si>
  <si>
    <t>štandardný telefon, LCD displej, biela, čierna</t>
  </si>
  <si>
    <t>KX-TS2300</t>
  </si>
  <si>
    <t>3 jednodotykové voľby,10rýchlych volieb</t>
  </si>
  <si>
    <t>KX-TS2305</t>
  </si>
  <si>
    <t>20 jednodotykové voľby,10rýchlych volieb,hlasná prev.</t>
  </si>
  <si>
    <t>KX-TS2308</t>
  </si>
  <si>
    <t>20 jednodotykové voľby,10rýchlych volieb,hlasná prev.,LCD</t>
  </si>
  <si>
    <t>KX-TS600</t>
  </si>
  <si>
    <t>štandartný telefón ,CLIP,rýchla voľba, biela,čierna</t>
  </si>
  <si>
    <t>KX-TS580</t>
  </si>
  <si>
    <t>štandardný telefon, LCD displej, konektor pre nahl. supravu, biela, čierna</t>
  </si>
  <si>
    <t>KX-TS620</t>
  </si>
  <si>
    <t>štandartný telefón s dig.zázn., LCDdisplay,CLIP,rýchla voľba</t>
  </si>
  <si>
    <t>KX-TS730</t>
  </si>
  <si>
    <t xml:space="preserve">konferenčný tel.,poč.na 380m2,Digital Duplex,záznam.,Clip,LCD </t>
  </si>
  <si>
    <t>KX-T7090</t>
  </si>
  <si>
    <t>náhlavná súprava pre systém.tel.Panansonic</t>
  </si>
  <si>
    <t>KX-TCA89</t>
  </si>
  <si>
    <t>náhlavná súprava pre KX-TS2305,KX-TS2308,KX-T7730,DECT</t>
  </si>
  <si>
    <t>KX-TCA94</t>
  </si>
  <si>
    <t>náhlavná súprava s MUTE pre KX-TS2305,KX-TS2308,KX-T7730,DECT</t>
  </si>
  <si>
    <t>Bezdrôtové telefónne prístroje Panasonic</t>
  </si>
  <si>
    <t>KX-TG1100</t>
  </si>
  <si>
    <t xml:space="preserve">Dect. tel.,podsv.displej,CLIP, čierna, strieborná </t>
  </si>
  <si>
    <t>KX-TG1102</t>
  </si>
  <si>
    <t>Dect. tel.,2 sluchátka,podsvietený displej,CLIP, strieborná</t>
  </si>
  <si>
    <t>KX-TG1103</t>
  </si>
  <si>
    <t>Dect. tel.,3 sluchátka, podsvietený displej,CLIP,strieborná</t>
  </si>
  <si>
    <t>KX-TG1311</t>
  </si>
  <si>
    <t xml:space="preserve">Dect, jednoriadkovy podsvieteny displej, CLIP </t>
  </si>
  <si>
    <t>KX-TG1312</t>
  </si>
  <si>
    <t>Dect, 2 sluchatka, jednoriadkovy podsvieteny displej, CLIP</t>
  </si>
  <si>
    <t>KX-TG8070</t>
  </si>
  <si>
    <t>Dect,fareb.disp., podsv. kláv., CLIP,SMS,GAP, speakerphone, konekt.náhl.supr.</t>
  </si>
  <si>
    <t>KX-TG8090</t>
  </si>
  <si>
    <t>Dect,záznamník, fareb.disp., CLIP,SMS,GAP, speakerphone, konekt.náhl.supr.</t>
  </si>
  <si>
    <t>KX-TG8072</t>
  </si>
  <si>
    <t>Dect,2 sluchátka, CLIP,SMS,GAP, speakerphone, konekt.náhl.supr.</t>
  </si>
  <si>
    <t>KX-TG8011</t>
  </si>
  <si>
    <t>Dect, fareb.displej, LED indikacia, CLIP,SMS</t>
  </si>
  <si>
    <t>KX-TG8021</t>
  </si>
  <si>
    <t>Dect, zaznamnik, fareb.displ, LED indikacia zvonenia, CLIP,SMS</t>
  </si>
  <si>
    <t>KX-TG8012</t>
  </si>
  <si>
    <t>Dect,2 sluchatka, fareb. displ.,LED indikacia zvonenia, CLIP</t>
  </si>
  <si>
    <t>KX-TG8200</t>
  </si>
  <si>
    <t>Dect,fareb.1,5´´disp.,podsviet.kláv.,CLIP,SMS,GAP,hlasity tel.,konekt.nahl.supr.</t>
  </si>
  <si>
    <t>KX-TG8220</t>
  </si>
  <si>
    <t>Dect,záznamník, fareb.1,5´´disp.,podsviet.kláv.,CLIP,SMS,GAP,hlasity tel.,konekt.nahl.supr.</t>
  </si>
  <si>
    <t>KX-TG8202</t>
  </si>
  <si>
    <t>Dect,2 sluchatka,fareb.1,5´´disp.,podsviet.kláv.,CLIP,SMS,GAP,hlasity tel.,konekt.nahl.supr.</t>
  </si>
  <si>
    <t>KX-TG7301</t>
  </si>
  <si>
    <t>Dect, segmentovy disp., LED indikacia zvonenia, CLIP, SMS,GAP</t>
  </si>
  <si>
    <t>KX-TG7321</t>
  </si>
  <si>
    <t>Dect, záznamnik, segmentovy disp., LED indikacia zvonenia, CLIP, SMS,GAP</t>
  </si>
  <si>
    <t>KX-TG7302</t>
  </si>
  <si>
    <t>Dect, 2 sluchátka, segmentovy disp., LED indikacia zvonenia, CLIP, SMS,GAP</t>
  </si>
  <si>
    <t>KX-TG8301</t>
  </si>
  <si>
    <t>Dect,fareb.1,5´´disp.,podsviet.kláv.,LED indikacia,CLIP,SMS,GAP,hlasity tel.,konekt.nahl.supr.</t>
  </si>
  <si>
    <t>KX-TG8321</t>
  </si>
  <si>
    <t>Dect,záznamník, fareb.1,5´´disp.,podsviet.kláv.,LED,CLIP,SMS,GAP,hlasity tel.,konekt.nahl.supr.</t>
  </si>
  <si>
    <t>KX-TG8302</t>
  </si>
  <si>
    <t>Dect,2 sluchatka,fareb.1,5´´disp.,podsviet.kláv.,LED,CLIP,SMS,GAP,hlasity tel.,konekt.nahl.supr.</t>
  </si>
  <si>
    <t>KX-TG8100</t>
  </si>
  <si>
    <t>Dect.telefón,fareb.grafický podsv.displej,CLIP,SMS</t>
  </si>
  <si>
    <t>KX-TG8120</t>
  </si>
  <si>
    <t>Dect.telefón,fareb.graf.podsv.displej,SMS,CLIP</t>
  </si>
  <si>
    <t>KX-TG9120</t>
  </si>
  <si>
    <t>Dect.telefón,fareb.plne grafický displej,Baby monitor,SMS,CLIP,GAP,strieborná</t>
  </si>
  <si>
    <t>KX-TG8280</t>
  </si>
  <si>
    <t>2 linkový telefón, grafický fareb.displej, dig.záznamník, konektor pre náhl.súpravu,CLIP</t>
  </si>
  <si>
    <t>KX-TGA828</t>
  </si>
  <si>
    <t>Slúchadlo s nabíjačkou pre KX-TG8280</t>
  </si>
  <si>
    <t>KX-TCD230</t>
  </si>
  <si>
    <t>DECT dig.bezdrôt.telefón,klávesnica aj na základni ,CLIP</t>
  </si>
  <si>
    <t>KX-TG7341</t>
  </si>
  <si>
    <t>Dect, zaznamnik, klavesnica na zakladni, hlasity telefon na zakladni, CLIP, SMS</t>
  </si>
  <si>
    <t>KX-TG7331</t>
  </si>
  <si>
    <t>Dect, klavesnica na zakladni, CLIP, SMS, LED indikacia zvonenia</t>
  </si>
  <si>
    <t>KX-TCD820</t>
  </si>
  <si>
    <t>KX-TCD545</t>
  </si>
  <si>
    <t>šnúrový telefón so záznamníkom + bezšnúrové slúchadlo dect v komfortnom prevedení</t>
  </si>
  <si>
    <t>KX-TG7170</t>
  </si>
  <si>
    <t>Dect.telefón,maticový displej,kostné vedenie zvuku,veľké znaky na kláv,strieborná</t>
  </si>
  <si>
    <t>KX-TGA721</t>
  </si>
  <si>
    <t>Slúchadlo s nabíjačkou pre KX-TG7200/TG7202/TG7220</t>
  </si>
  <si>
    <t>KX-TGA807</t>
  </si>
  <si>
    <t>Slúchadlo s nabíjačkou pre KX-TG8070/TG8072/TG8090</t>
  </si>
  <si>
    <t>KX-TGA800</t>
  </si>
  <si>
    <t>Sluchadlo s nabijackou pre KX-TG8011/ TG8012/ TG8021</t>
  </si>
  <si>
    <t>KX-TGA820</t>
  </si>
  <si>
    <t>Slúchadlo s nabíjačkou pre KX-TG8200/TG8202/TG8220</t>
  </si>
  <si>
    <t>KX-TGA731</t>
  </si>
  <si>
    <t>Slúchadlo s nabíjačkou pre KX-TG7301/7302/7321</t>
  </si>
  <si>
    <t>KX-TGA830</t>
  </si>
  <si>
    <t>Sláchadlo s nabíjačkou pre KX-TG8301/8302/8321</t>
  </si>
  <si>
    <t>KX-TGA711</t>
  </si>
  <si>
    <t>Slúchadlo s nabíjačkou pre KX-TG7100</t>
  </si>
  <si>
    <t>KX-TGA810</t>
  </si>
  <si>
    <t>Slúchadlo s nabíjačkou pre KX-TG8100/8120</t>
  </si>
  <si>
    <t>KX-TGA715</t>
  </si>
  <si>
    <t>Slúchadlo s nabíjačkou pre KX-TG7150</t>
  </si>
  <si>
    <t>KX-TGA717</t>
  </si>
  <si>
    <t>Slúchadlo s nabíjačkou pre KX-TG7170</t>
  </si>
  <si>
    <t>KX-TGA910</t>
  </si>
  <si>
    <t>Slúchadlo s nabíjačkou pre KX-TG9120</t>
  </si>
  <si>
    <t>KX-TGA914</t>
  </si>
  <si>
    <t>Bezdrôtová farebná kamera pre KX-TG9120</t>
  </si>
  <si>
    <t>KX-TGA915</t>
  </si>
  <si>
    <t>USB adaptér pre internet.volania s programom Skype pre KX-TG9120</t>
  </si>
  <si>
    <t>KX-TCA130</t>
  </si>
  <si>
    <t>Slúchadlo s nabíjačkou pre KX-TCD300</t>
  </si>
  <si>
    <t>KX-TCA128</t>
  </si>
  <si>
    <t>Slúchadlo s nabíjačkou pre KX-TCD280/290</t>
  </si>
  <si>
    <t>KX-TCA181</t>
  </si>
  <si>
    <t>Slúchadlo s nabíjačkou pre KX-TCD820</t>
  </si>
  <si>
    <t>Slúchadlo fialové s nabíjačkou pre KX-TCD505</t>
  </si>
  <si>
    <t>Slúchadlo šedé s nabíjačkou pre KX-TCD560</t>
  </si>
  <si>
    <t>HHR-P03H/3B</t>
  </si>
  <si>
    <t>Batéria pre KX-TCD951/TCD961</t>
  </si>
  <si>
    <t>HHR-P101E/1B</t>
  </si>
  <si>
    <t xml:space="preserve">Batéria pre DECT KX-TCD950 </t>
  </si>
  <si>
    <t>HHR-P103A/1B</t>
  </si>
  <si>
    <t xml:space="preserve">Batéria pre  KX - TCD560/KX-TCA158                      </t>
  </si>
  <si>
    <t>HHR-P105A/1B</t>
  </si>
  <si>
    <t xml:space="preserve">Batéria pre  KX - TCD280/290                     </t>
  </si>
  <si>
    <t xml:space="preserve">P-P 301    </t>
  </si>
  <si>
    <t xml:space="preserve">Batéria pre  KX - TC167/187                      </t>
  </si>
  <si>
    <t xml:space="preserve">P-P 539/P-P545    </t>
  </si>
  <si>
    <t>Batéria pre  KX - T 9000/9100,9200</t>
  </si>
  <si>
    <t xml:space="preserve">P-P 543    </t>
  </si>
  <si>
    <t xml:space="preserve">Batéria pre  KX - T9300/9310/9320/9410                      </t>
  </si>
  <si>
    <t>KX-A272</t>
  </si>
  <si>
    <t>Repeter pre predlženie signálu bezdr.tel.,použiteľný aj pre PBX</t>
  </si>
  <si>
    <t>Telefóny so záznamníkom</t>
  </si>
  <si>
    <t>dig.bezdrôt.tel.,fareb.plne grafický dispej,dig.záznamník,podsvietená klávesnica</t>
  </si>
  <si>
    <t>hlasitý tel.,konektor pre náhlavnú súpravu,CLIP,SMS,GAP,strieborná</t>
  </si>
  <si>
    <t>dig.bezdrôt.tel.,dig.záznamník,podsvietená klávesnica,CLIP,SMS,GAP</t>
  </si>
  <si>
    <t>hlasitý tel.,konektor pre náhlavnú súpravu,klavírna čierna</t>
  </si>
  <si>
    <t>Konc bez DPH</t>
  </si>
  <si>
    <t>kont.osoba : Patrik Nováki t.č. 0903 119 223</t>
  </si>
  <si>
    <t>KX-TCA151</t>
  </si>
  <si>
    <t>KX-TCA158</t>
  </si>
  <si>
    <t>Dealerský cenník platný od 1.4.2009</t>
  </si>
  <si>
    <t>kont.osoba : Jaroslav Šollar t.č. 0911 883 965, 0911 956 269</t>
  </si>
  <si>
    <t>KX-FL613</t>
  </si>
  <si>
    <t>KX-FC962</t>
  </si>
  <si>
    <t>KX-FP363</t>
  </si>
  <si>
    <t>Faxové prístroje Panasonic</t>
  </si>
  <si>
    <t>KX-FP207</t>
  </si>
  <si>
    <t>Fax na kanc. papier, telefón, strieborná</t>
  </si>
  <si>
    <t>KX-FP218</t>
  </si>
  <si>
    <t>Fax na kanc.papier,telefón,dig,záznamník, strieborná</t>
  </si>
  <si>
    <t>KX-FP701</t>
  </si>
  <si>
    <t>Fax na kanc. papier, telefón, biela</t>
  </si>
  <si>
    <t>Fax na kanc.papier,telefón,dig,záznamník, biela</t>
  </si>
  <si>
    <t>KX-FC228</t>
  </si>
  <si>
    <t>Fax na kanc.papier s bezdrôtovou rúčkou, dig.záznamník,titánová čierna</t>
  </si>
  <si>
    <t>KX-FC258</t>
  </si>
  <si>
    <t>Fax na kanc.papier s bezdrôtovou rúčkou, dig.záznamník,strieborná</t>
  </si>
  <si>
    <t>KX-FT938</t>
  </si>
  <si>
    <t>Fax na termopapier,hlasitý tel.,zázmník,nožnice,čierna</t>
  </si>
  <si>
    <t>Fax na termopapier s bezdrôtovou rúčkou,záznamník,nožnice,čierna</t>
  </si>
  <si>
    <t>KX-FT982</t>
  </si>
  <si>
    <t>Fax na termopapier, CLIP</t>
  </si>
  <si>
    <t>KX-FT988</t>
  </si>
  <si>
    <t>Fax na termopapier, záznamnik, CLIP</t>
  </si>
  <si>
    <t>Laserový fax,rýchl.14 strán/min.,zásobník papiera,CLIP</t>
  </si>
  <si>
    <t>KX-FL403</t>
  </si>
  <si>
    <t>KX-FLM653</t>
  </si>
  <si>
    <t>Laser multifunk.fax,(tlačiaren-čb.skener-kopírka-fax-telefon) USB 2.0</t>
  </si>
  <si>
    <t>KX-MB773</t>
  </si>
  <si>
    <t>Laser multifunk.fax(tlačiaren-fareb.skener-kopírka-fax-telefon) USB 2.0</t>
  </si>
  <si>
    <t>KX-MB783</t>
  </si>
  <si>
    <t>Laser.multifunk.fax(tlačiaren-fareb.skener-kopírka-fax-telefon),USB 2.0,LAN</t>
  </si>
  <si>
    <t>KX-FLB883</t>
  </si>
  <si>
    <t>KX-FLM663</t>
  </si>
  <si>
    <t>Laser.multifunk.fax(tlačiaren-fareb.skener-kopírka-fax-telefon),USB 2.0</t>
  </si>
  <si>
    <t>KX-FLM673</t>
  </si>
  <si>
    <t>KX-MC6020</t>
  </si>
  <si>
    <t>UF-6100</t>
  </si>
  <si>
    <t>Laser multifunk.fax(printer-scanner-kopírka) 33,6kbps,400dpi</t>
  </si>
  <si>
    <t>Príslušenstvo k faxom PANASONIC</t>
  </si>
  <si>
    <t>KX-FA136</t>
  </si>
  <si>
    <t>KX-FA52</t>
  </si>
  <si>
    <t>KX-FA54</t>
  </si>
  <si>
    <t>KX-FA55</t>
  </si>
  <si>
    <t>KX-FA57</t>
  </si>
  <si>
    <t>KX-FA76</t>
  </si>
  <si>
    <t>KX-FA78</t>
  </si>
  <si>
    <t>valec pre KX-FL503, KX-FLM552/KX-FLB752/758 (6000strán)</t>
  </si>
  <si>
    <t>KX-FA83</t>
  </si>
  <si>
    <t>KX-FA84</t>
  </si>
  <si>
    <t xml:space="preserve">valec pre KX-FL513/613,KX-FLM653/663/673  (10000 strán)    </t>
  </si>
  <si>
    <t>KX-FA85</t>
  </si>
  <si>
    <t>KX-FA86</t>
  </si>
  <si>
    <t>valec pre KX-FLB853/803/813/883 (10000 strán)</t>
  </si>
  <si>
    <t>KX-FA87</t>
  </si>
  <si>
    <t>KX-FAT88</t>
  </si>
  <si>
    <t>KX-FAD89</t>
  </si>
  <si>
    <t>valec pre KX-FL403 (10000 strán)</t>
  </si>
  <si>
    <t>KX-FAT92E</t>
  </si>
  <si>
    <t>KX-FAT92E-T</t>
  </si>
  <si>
    <t>TriplePack balenie 3x KX-FAT92E</t>
  </si>
  <si>
    <t>KX-FAD93</t>
  </si>
  <si>
    <t>valec pre KX-MB263/MB773/MB783 (6000 strán)</t>
  </si>
  <si>
    <t>KX-FATC501</t>
  </si>
  <si>
    <t>toner pre KXMC6020, azúrová (2000 stran)</t>
  </si>
  <si>
    <t>KX-FATM502</t>
  </si>
  <si>
    <t>toner pre KXMC6020, purpurová (2000 stran)</t>
  </si>
  <si>
    <t>KX-FATY503</t>
  </si>
  <si>
    <t>toner pre KXMC6020, žltá (2000 stran)</t>
  </si>
  <si>
    <t>KX-FATK504</t>
  </si>
  <si>
    <t>toner pre KXMC6020, čierna (2500 stran)</t>
  </si>
  <si>
    <t>KX-FATC506</t>
  </si>
  <si>
    <t>toner pre KXMC6020, azúrová (4000 stran)</t>
  </si>
  <si>
    <t>KX-FATM507</t>
  </si>
  <si>
    <t>toner pre KXMC6020, purpurová (4000 stran)</t>
  </si>
  <si>
    <t>KX-FATY508</t>
  </si>
  <si>
    <t>toner pre KXMC6020, žltá (4000 stran)</t>
  </si>
  <si>
    <t>KX-FATK509</t>
  </si>
  <si>
    <t>toner pre KXMC6020, čierna (4000 stran)</t>
  </si>
  <si>
    <t>KX-FADC510</t>
  </si>
  <si>
    <t>valec pre farebnú tlač pre KXMC6020 (10 000 stran)</t>
  </si>
  <si>
    <t>KX-FADK511</t>
  </si>
  <si>
    <t>valec pre čiernobielu tlač pre KXMC6020 (10 000 stran)</t>
  </si>
  <si>
    <t>KX-FAW505</t>
  </si>
  <si>
    <t>odpadová nádoba pre KXMC6020,kapacita 8000 fareb., 32000 čb.stran</t>
  </si>
  <si>
    <t>KX-FAP317</t>
  </si>
  <si>
    <t>prídavný vstupný zásobník papiera pre KXMC6020, kapacita 500 listov</t>
  </si>
  <si>
    <t>KX-FAB318</t>
  </si>
  <si>
    <t>prídavná duplexná jednotka pre KXMC6020</t>
  </si>
  <si>
    <t>KX-FA101</t>
  </si>
  <si>
    <t>prídavný vstupný zásobník papiera pre KX-FLB853, kapacita 500 listov</t>
  </si>
  <si>
    <t>PC-20BK</t>
  </si>
  <si>
    <t>PC-20CL</t>
  </si>
  <si>
    <t>UG-3220</t>
  </si>
  <si>
    <t>valec pre UF-490/4100 (20000 strán)</t>
  </si>
  <si>
    <t>UG-3221</t>
  </si>
  <si>
    <t>UG-3222</t>
  </si>
  <si>
    <t>UG-3350</t>
  </si>
  <si>
    <t>valec+toner pre UF-585/595/590/6100 ( 7500 strán )</t>
  </si>
  <si>
    <t>UG-3309</t>
  </si>
  <si>
    <t>toner pre UF-744/788</t>
  </si>
  <si>
    <t>UG-3313</t>
  </si>
  <si>
    <t>toner a valec  pre UF550 /770 /885   10000 strán</t>
  </si>
  <si>
    <t>JARTEL s.r.o , M.R.Štefanika 20 , Hlohovec , 920 01</t>
  </si>
  <si>
    <t>objednavky : jsollar@jartelsro.sk</t>
  </si>
  <si>
    <t xml:space="preserve">DECT dig.bez.tel.,CLIP,SMS,USB,Infraport </t>
  </si>
  <si>
    <r>
      <t xml:space="preserve">Rýchly </t>
    </r>
    <r>
      <rPr>
        <b/>
        <sz val="8"/>
        <rFont val="Verdana"/>
        <family val="2"/>
      </rPr>
      <t>farebný</t>
    </r>
    <r>
      <rPr>
        <sz val="8"/>
        <rFont val="Verdana"/>
        <family val="2"/>
      </rPr>
      <t xml:space="preserve"> multif.laser.fax 5v1</t>
    </r>
  </si>
  <si>
    <r>
      <t xml:space="preserve">film pre fax KX-FP101,KX-FM131,KX-F1015(660strán) 2x100m </t>
    </r>
    <r>
      <rPr>
        <b/>
        <sz val="8"/>
        <rFont val="Verdana"/>
        <family val="2"/>
      </rPr>
      <t>(1,30.-/1kópia)</t>
    </r>
  </si>
  <si>
    <r>
      <t xml:space="preserve">film pre fax KX-FP207/218/FC228/258 (180strán) 2x30m        </t>
    </r>
    <r>
      <rPr>
        <b/>
        <sz val="8"/>
        <rFont val="Verdana"/>
        <family val="2"/>
      </rPr>
      <t>(3,20.-/1kópia)</t>
    </r>
  </si>
  <si>
    <r>
      <t xml:space="preserve">film pre fax KX-FP148/KX-FC238/248 (210strán) 2x35m         </t>
    </r>
    <r>
      <rPr>
        <b/>
        <sz val="8"/>
        <rFont val="Verdana"/>
        <family val="2"/>
      </rPr>
      <t>(2,70.-/1kópia)</t>
    </r>
  </si>
  <si>
    <r>
      <t xml:space="preserve">film pre fax KX-FP153/158/88/82,KX-FM90 (300strán) 2x50m </t>
    </r>
    <r>
      <rPr>
        <b/>
        <sz val="8"/>
        <rFont val="Verdana"/>
        <family val="2"/>
      </rPr>
      <t>(2,10.-/1kópia)</t>
    </r>
  </si>
  <si>
    <r>
      <t xml:space="preserve">film pre fax KX-FP343/363/701 ( 210strán) 1x70m                       </t>
    </r>
    <r>
      <rPr>
        <b/>
        <sz val="8"/>
        <rFont val="Verdana"/>
        <family val="2"/>
      </rPr>
      <t>(2,40.-/1kópia)</t>
    </r>
  </si>
  <si>
    <r>
      <t>toner pre KX-FL503, KX-FLM552, KX-FLB752/758(2000strán)</t>
    </r>
    <r>
      <rPr>
        <b/>
        <sz val="8"/>
        <rFont val="Verdana"/>
        <family val="2"/>
      </rPr>
      <t>(0,60.-/1kópia)</t>
    </r>
  </si>
  <si>
    <r>
      <t>toner pre KX-FL513/613,FLM653/663/673 (2500 strán) (</t>
    </r>
    <r>
      <rPr>
        <b/>
        <sz val="8"/>
        <rFont val="Verdana"/>
        <family val="2"/>
      </rPr>
      <t>0,40.-/1kópia)</t>
    </r>
  </si>
  <si>
    <r>
      <t xml:space="preserve">toner pre KX-FLB853/803/813 (5000 strán)                </t>
    </r>
    <r>
      <rPr>
        <b/>
        <sz val="8"/>
        <rFont val="Verdana"/>
        <family val="2"/>
      </rPr>
      <t>(0,60.-/1kópia)</t>
    </r>
  </si>
  <si>
    <r>
      <t xml:space="preserve">tonerová kazeta pre KX-FLB803/813/853/883 (2500 strán)  </t>
    </r>
    <r>
      <rPr>
        <b/>
        <sz val="8"/>
        <rFont val="Verdana"/>
        <family val="2"/>
      </rPr>
      <t>(0,50.-/1kópia)</t>
    </r>
  </si>
  <si>
    <r>
      <t xml:space="preserve">tonerová kazeta pre KX-FL403 (2000 strán)  </t>
    </r>
    <r>
      <rPr>
        <b/>
        <sz val="8"/>
        <rFont val="Verdana"/>
        <family val="2"/>
      </rPr>
      <t>(0,40.-/1 kópia)</t>
    </r>
  </si>
  <si>
    <r>
      <t xml:space="preserve">tonerová kazeta KX-MB263/773/783 (2000 strán)  </t>
    </r>
    <r>
      <rPr>
        <b/>
        <sz val="8"/>
        <rFont val="Verdana"/>
        <family val="2"/>
      </rPr>
      <t>(0,50.-/1kópia)</t>
    </r>
  </si>
  <si>
    <r>
      <t xml:space="preserve">čiernobiely cartrige do UF-E1 (940 strán)                </t>
    </r>
    <r>
      <rPr>
        <b/>
        <sz val="8"/>
        <rFont val="Verdana"/>
        <family val="2"/>
      </rPr>
      <t xml:space="preserve"> (1,90.-/1kópia)</t>
    </r>
  </si>
  <si>
    <r>
      <t xml:space="preserve">farebný cartrige do UF-E1 (340 strán)             </t>
    </r>
    <r>
      <rPr>
        <b/>
        <sz val="8"/>
        <rFont val="Verdana"/>
        <family val="2"/>
      </rPr>
      <t>(6,70.-/1kópia)</t>
    </r>
  </si>
  <si>
    <r>
      <t xml:space="preserve">toner pre UF-490/4100 na 6000 strán            </t>
    </r>
    <r>
      <rPr>
        <b/>
        <sz val="8"/>
        <rFont val="Verdana"/>
        <family val="2"/>
      </rPr>
      <t>(0,40.-/1kópia)</t>
    </r>
  </si>
  <si>
    <r>
      <t xml:space="preserve">toner pre UF-490/4100 na 3000 strán           </t>
    </r>
    <r>
      <rPr>
        <b/>
        <sz val="8"/>
        <rFont val="Verdana"/>
        <family val="2"/>
      </rPr>
      <t>( 0,60.-/1kópia)</t>
    </r>
  </si>
  <si>
    <t>KX-TG7200</t>
  </si>
  <si>
    <t xml:space="preserve">Dect. tel., podsv.displej, CLIP, SMS, čierna 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</si>
</sst>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_S_k"/>
  </numFmts>
  <fonts count="4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name val="Univers CE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Arial"/>
      <family val="2"/>
    </font>
    <font>
      <sz val="12"/>
      <name val="Verdana"/>
      <family val="2"/>
    </font>
    <font>
      <sz val="10"/>
      <name val="Verdana"/>
      <family val="2"/>
    </font>
    <font>
      <sz val="14"/>
      <name val="Arial"/>
      <family val="2"/>
    </font>
    <font>
      <b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3" fontId="2" fillId="33" borderId="10" xfId="0" applyNumberFormat="1" applyFont="1" applyFill="1" applyBorder="1" applyAlignment="1">
      <alignment horizontal="right"/>
    </xf>
    <xf numFmtId="4" fontId="1" fillId="33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164" fontId="7" fillId="35" borderId="10" xfId="0" applyNumberFormat="1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vertical="top"/>
    </xf>
    <xf numFmtId="0" fontId="11" fillId="35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left"/>
    </xf>
    <xf numFmtId="0" fontId="8" fillId="35" borderId="12" xfId="0" applyFont="1" applyFill="1" applyBorder="1" applyAlignment="1">
      <alignment horizontal="left"/>
    </xf>
    <xf numFmtId="0" fontId="9" fillId="35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8"/>
  <sheetViews>
    <sheetView tabSelected="1" zoomScale="115" zoomScaleNormal="115" zoomScalePageLayoutView="0" workbookViewId="0" topLeftCell="A13">
      <selection activeCell="C38" sqref="C38"/>
    </sheetView>
  </sheetViews>
  <sheetFormatPr defaultColWidth="9.140625" defaultRowHeight="12.75"/>
  <cols>
    <col min="1" max="1" width="11.8515625" style="0" customWidth="1"/>
    <col min="2" max="2" width="64.00390625" style="0" customWidth="1"/>
  </cols>
  <sheetData>
    <row r="1" spans="1:4" ht="18">
      <c r="A1" s="6"/>
      <c r="B1" s="13" t="s">
        <v>254</v>
      </c>
      <c r="C1" s="6"/>
      <c r="D1" s="6"/>
    </row>
    <row r="2" spans="1:4" ht="18">
      <c r="A2" s="6"/>
      <c r="B2" s="13"/>
      <c r="C2" s="6"/>
      <c r="D2" s="6"/>
    </row>
    <row r="3" spans="1:4" ht="18">
      <c r="A3" s="6"/>
      <c r="B3" s="14" t="s">
        <v>152</v>
      </c>
      <c r="C3" s="6"/>
      <c r="D3" s="6"/>
    </row>
    <row r="4" spans="1:4" ht="18">
      <c r="A4" s="6"/>
      <c r="B4" s="14" t="s">
        <v>148</v>
      </c>
      <c r="C4" s="6"/>
      <c r="D4" s="6"/>
    </row>
    <row r="5" spans="1:4" ht="21" customHeight="1">
      <c r="A5" s="6"/>
      <c r="B5" s="13" t="s">
        <v>255</v>
      </c>
      <c r="C5" s="6"/>
      <c r="D5" s="6"/>
    </row>
    <row r="6" spans="1:4" ht="12.75">
      <c r="A6" s="6"/>
      <c r="B6" s="6"/>
      <c r="C6" s="6"/>
      <c r="D6" s="6"/>
    </row>
    <row r="7" spans="1:4" ht="15">
      <c r="A7" s="25" t="s">
        <v>151</v>
      </c>
      <c r="B7" s="26"/>
      <c r="C7" s="27" t="s">
        <v>147</v>
      </c>
      <c r="D7" s="27"/>
    </row>
    <row r="8" spans="1:4" ht="15.75">
      <c r="A8" s="9"/>
      <c r="B8" s="11" t="s">
        <v>0</v>
      </c>
      <c r="C8" s="24" t="s">
        <v>1</v>
      </c>
      <c r="D8" s="24" t="s">
        <v>2</v>
      </c>
    </row>
    <row r="9" spans="1:4" ht="12.75">
      <c r="A9" s="3" t="s">
        <v>3</v>
      </c>
      <c r="B9" s="10" t="s">
        <v>4</v>
      </c>
      <c r="C9" s="2">
        <v>416</v>
      </c>
      <c r="D9" s="1">
        <f aca="true" t="shared" si="0" ref="D9:D22">ABS(C9/30.126)</f>
        <v>13.808670251609904</v>
      </c>
    </row>
    <row r="10" spans="1:4" ht="12.75">
      <c r="A10" s="3" t="s">
        <v>5</v>
      </c>
      <c r="B10" s="10" t="s">
        <v>4</v>
      </c>
      <c r="C10" s="2">
        <v>416</v>
      </c>
      <c r="D10" s="1">
        <f t="shared" si="0"/>
        <v>13.808670251609904</v>
      </c>
    </row>
    <row r="11" spans="1:4" ht="12.75">
      <c r="A11" s="3" t="s">
        <v>6</v>
      </c>
      <c r="B11" s="10" t="s">
        <v>7</v>
      </c>
      <c r="C11" s="2">
        <v>836</v>
      </c>
      <c r="D11" s="1">
        <f t="shared" si="0"/>
        <v>27.75011617871606</v>
      </c>
    </row>
    <row r="12" spans="1:4" ht="12.75">
      <c r="A12" s="3" t="s">
        <v>8</v>
      </c>
      <c r="B12" s="10" t="s">
        <v>9</v>
      </c>
      <c r="C12" s="2">
        <v>920</v>
      </c>
      <c r="D12" s="1">
        <f t="shared" si="0"/>
        <v>30.53840536413729</v>
      </c>
    </row>
    <row r="13" spans="1:4" ht="12.75">
      <c r="A13" s="3" t="s">
        <v>10</v>
      </c>
      <c r="B13" s="10" t="s">
        <v>11</v>
      </c>
      <c r="C13" s="2">
        <v>752</v>
      </c>
      <c r="D13" s="1">
        <f t="shared" si="0"/>
        <v>24.961826993294828</v>
      </c>
    </row>
    <row r="14" spans="1:4" ht="12.75">
      <c r="A14" s="3" t="s">
        <v>12</v>
      </c>
      <c r="B14" s="10" t="s">
        <v>13</v>
      </c>
      <c r="C14" s="2">
        <v>1172</v>
      </c>
      <c r="D14" s="1">
        <f t="shared" si="0"/>
        <v>38.90327292040098</v>
      </c>
    </row>
    <row r="15" spans="1:4" ht="12.75">
      <c r="A15" s="3" t="s">
        <v>14</v>
      </c>
      <c r="B15" s="10" t="s">
        <v>15</v>
      </c>
      <c r="C15" s="2">
        <v>1340</v>
      </c>
      <c r="D15" s="1">
        <f t="shared" si="0"/>
        <v>44.47985129124344</v>
      </c>
    </row>
    <row r="16" spans="1:4" ht="12.75">
      <c r="A16" s="3" t="s">
        <v>16</v>
      </c>
      <c r="B16" s="10" t="s">
        <v>17</v>
      </c>
      <c r="C16" s="2">
        <v>1424</v>
      </c>
      <c r="D16" s="1">
        <f t="shared" si="0"/>
        <v>47.268140476664676</v>
      </c>
    </row>
    <row r="17" spans="1:4" ht="12.75">
      <c r="A17" s="3" t="s">
        <v>18</v>
      </c>
      <c r="B17" s="10" t="s">
        <v>19</v>
      </c>
      <c r="C17" s="2">
        <v>1424</v>
      </c>
      <c r="D17" s="1">
        <f t="shared" si="0"/>
        <v>47.268140476664676</v>
      </c>
    </row>
    <row r="18" spans="1:4" ht="12.75">
      <c r="A18" s="3" t="s">
        <v>20</v>
      </c>
      <c r="B18" s="10" t="s">
        <v>21</v>
      </c>
      <c r="C18" s="2">
        <v>1844</v>
      </c>
      <c r="D18" s="1">
        <f t="shared" si="0"/>
        <v>61.20958640377083</v>
      </c>
    </row>
    <row r="19" spans="1:4" ht="12.75">
      <c r="A19" s="16" t="s">
        <v>22</v>
      </c>
      <c r="B19" s="19" t="s">
        <v>23</v>
      </c>
      <c r="C19" s="4">
        <v>12600</v>
      </c>
      <c r="D19" s="1">
        <f t="shared" si="0"/>
        <v>418.2433778131846</v>
      </c>
    </row>
    <row r="20" spans="1:4" ht="12.75">
      <c r="A20" s="16" t="s">
        <v>24</v>
      </c>
      <c r="B20" s="19" t="s">
        <v>25</v>
      </c>
      <c r="C20" s="4">
        <v>2750</v>
      </c>
      <c r="D20" s="1">
        <f t="shared" si="0"/>
        <v>91.28327690367125</v>
      </c>
    </row>
    <row r="21" spans="1:4" ht="12.75">
      <c r="A21" s="17" t="s">
        <v>26</v>
      </c>
      <c r="B21" s="20" t="s">
        <v>27</v>
      </c>
      <c r="C21" s="5">
        <v>836</v>
      </c>
      <c r="D21" s="1">
        <f t="shared" si="0"/>
        <v>27.75011617871606</v>
      </c>
    </row>
    <row r="22" spans="1:4" ht="12.75">
      <c r="A22" s="17" t="s">
        <v>28</v>
      </c>
      <c r="B22" s="20" t="s">
        <v>29</v>
      </c>
      <c r="C22" s="5">
        <v>500</v>
      </c>
      <c r="D22" s="1">
        <f t="shared" si="0"/>
        <v>16.596959437031135</v>
      </c>
    </row>
    <row r="23" spans="1:4" ht="15.75">
      <c r="A23" s="9"/>
      <c r="B23" s="11" t="s">
        <v>30</v>
      </c>
      <c r="C23" s="12" t="s">
        <v>1</v>
      </c>
      <c r="D23" s="12" t="s">
        <v>2</v>
      </c>
    </row>
    <row r="24" spans="1:4" ht="12.75">
      <c r="A24" s="3" t="s">
        <v>31</v>
      </c>
      <c r="B24" s="10" t="s">
        <v>32</v>
      </c>
      <c r="C24" s="2">
        <v>836</v>
      </c>
      <c r="D24" s="1">
        <f aca="true" t="shared" si="1" ref="D24:D56">ABS(C24/30.126)</f>
        <v>27.75011617871606</v>
      </c>
    </row>
    <row r="25" spans="1:4" ht="12.75">
      <c r="A25" s="3" t="s">
        <v>33</v>
      </c>
      <c r="B25" s="10" t="s">
        <v>34</v>
      </c>
      <c r="C25" s="2">
        <v>1424</v>
      </c>
      <c r="D25" s="1">
        <f t="shared" si="1"/>
        <v>47.268140476664676</v>
      </c>
    </row>
    <row r="26" spans="1:4" ht="12.75">
      <c r="A26" s="3" t="s">
        <v>35</v>
      </c>
      <c r="B26" s="10" t="s">
        <v>36</v>
      </c>
      <c r="C26" s="2">
        <v>2012</v>
      </c>
      <c r="D26" s="1">
        <f t="shared" si="1"/>
        <v>66.78616477461328</v>
      </c>
    </row>
    <row r="27" spans="1:4" ht="12.75">
      <c r="A27" s="3" t="s">
        <v>37</v>
      </c>
      <c r="B27" s="10" t="s">
        <v>38</v>
      </c>
      <c r="C27" s="2">
        <v>668</v>
      </c>
      <c r="D27" s="1">
        <f t="shared" si="1"/>
        <v>22.173537807873597</v>
      </c>
    </row>
    <row r="28" spans="1:4" ht="12.75">
      <c r="A28" s="3" t="s">
        <v>39</v>
      </c>
      <c r="B28" s="10" t="s">
        <v>40</v>
      </c>
      <c r="C28" s="2">
        <v>1088</v>
      </c>
      <c r="D28" s="1">
        <f t="shared" si="1"/>
        <v>36.11498373497975</v>
      </c>
    </row>
    <row r="29" spans="1:4" ht="12.75">
      <c r="A29" s="3" t="s">
        <v>41</v>
      </c>
      <c r="B29" s="10" t="s">
        <v>42</v>
      </c>
      <c r="C29" s="2">
        <v>1340</v>
      </c>
      <c r="D29" s="1">
        <f t="shared" si="1"/>
        <v>44.47985129124344</v>
      </c>
    </row>
    <row r="30" spans="1:4" ht="12.75">
      <c r="A30" s="3" t="s">
        <v>43</v>
      </c>
      <c r="B30" s="10" t="s">
        <v>44</v>
      </c>
      <c r="C30" s="2">
        <v>1592</v>
      </c>
      <c r="D30" s="1">
        <f t="shared" si="1"/>
        <v>52.84471884750713</v>
      </c>
    </row>
    <row r="31" spans="1:4" ht="12.75">
      <c r="A31" s="3" t="s">
        <v>45</v>
      </c>
      <c r="B31" s="10" t="s">
        <v>46</v>
      </c>
      <c r="C31" s="2">
        <v>2012</v>
      </c>
      <c r="D31" s="1">
        <f t="shared" si="1"/>
        <v>66.78616477461328</v>
      </c>
    </row>
    <row r="32" spans="1:4" ht="12.75">
      <c r="A32" s="3" t="s">
        <v>47</v>
      </c>
      <c r="B32" s="10" t="s">
        <v>48</v>
      </c>
      <c r="C32" s="2">
        <v>1172</v>
      </c>
      <c r="D32" s="1">
        <f t="shared" si="1"/>
        <v>38.90327292040098</v>
      </c>
    </row>
    <row r="33" spans="1:4" ht="12.75">
      <c r="A33" s="3" t="s">
        <v>49</v>
      </c>
      <c r="B33" s="10" t="s">
        <v>50</v>
      </c>
      <c r="C33" s="2">
        <v>1424</v>
      </c>
      <c r="D33" s="1">
        <f t="shared" si="1"/>
        <v>47.268140476664676</v>
      </c>
    </row>
    <row r="34" spans="1:4" ht="12.75">
      <c r="A34" s="3" t="s">
        <v>51</v>
      </c>
      <c r="B34" s="10" t="s">
        <v>52</v>
      </c>
      <c r="C34" s="2">
        <v>2012</v>
      </c>
      <c r="D34" s="1">
        <f t="shared" si="1"/>
        <v>66.78616477461328</v>
      </c>
    </row>
    <row r="35" spans="1:4" ht="12.75">
      <c r="A35" s="3" t="s">
        <v>53</v>
      </c>
      <c r="B35" s="10" t="s">
        <v>54</v>
      </c>
      <c r="C35" s="2">
        <v>1844</v>
      </c>
      <c r="D35" s="1">
        <f t="shared" si="1"/>
        <v>61.20958640377083</v>
      </c>
    </row>
    <row r="36" spans="1:4" ht="12.75">
      <c r="A36" s="3" t="s">
        <v>55</v>
      </c>
      <c r="B36" s="10" t="s">
        <v>56</v>
      </c>
      <c r="C36" s="2">
        <v>2180</v>
      </c>
      <c r="D36" s="1">
        <f t="shared" si="1"/>
        <v>72.36274314545575</v>
      </c>
    </row>
    <row r="37" spans="1:4" ht="12.75">
      <c r="A37" s="3" t="s">
        <v>57</v>
      </c>
      <c r="B37" s="10" t="s">
        <v>58</v>
      </c>
      <c r="C37" s="2">
        <v>2937</v>
      </c>
      <c r="D37" s="1">
        <f t="shared" si="1"/>
        <v>97.49053973312088</v>
      </c>
    </row>
    <row r="38" spans="1:4" ht="12.75">
      <c r="A38" s="3" t="s">
        <v>273</v>
      </c>
      <c r="B38" s="10" t="s">
        <v>274</v>
      </c>
      <c r="C38" s="2">
        <v>904</v>
      </c>
      <c r="D38" s="1">
        <v>30</v>
      </c>
    </row>
    <row r="39" spans="1:4" ht="12.75">
      <c r="A39" s="3" t="s">
        <v>59</v>
      </c>
      <c r="B39" s="10" t="s">
        <v>60</v>
      </c>
      <c r="C39" s="2">
        <v>1088</v>
      </c>
      <c r="D39" s="1">
        <f t="shared" si="1"/>
        <v>36.11498373497975</v>
      </c>
    </row>
    <row r="40" spans="1:4" ht="12.75">
      <c r="A40" s="3" t="s">
        <v>61</v>
      </c>
      <c r="B40" s="10" t="s">
        <v>62</v>
      </c>
      <c r="C40" s="2">
        <v>1256</v>
      </c>
      <c r="D40" s="1">
        <f t="shared" si="1"/>
        <v>41.691562105822214</v>
      </c>
    </row>
    <row r="41" spans="1:4" ht="12.75">
      <c r="A41" s="3" t="s">
        <v>63</v>
      </c>
      <c r="B41" s="10" t="s">
        <v>64</v>
      </c>
      <c r="C41" s="2">
        <v>1592</v>
      </c>
      <c r="D41" s="1">
        <f t="shared" si="1"/>
        <v>52.84471884750713</v>
      </c>
    </row>
    <row r="42" spans="1:4" ht="12.75">
      <c r="A42" s="3" t="s">
        <v>65</v>
      </c>
      <c r="B42" s="10" t="s">
        <v>66</v>
      </c>
      <c r="C42" s="2">
        <v>1928</v>
      </c>
      <c r="D42" s="1">
        <f t="shared" si="1"/>
        <v>63.997875589192056</v>
      </c>
    </row>
    <row r="43" spans="1:4" ht="12.75">
      <c r="A43" s="3" t="s">
        <v>67</v>
      </c>
      <c r="B43" s="10" t="s">
        <v>68</v>
      </c>
      <c r="C43" s="2">
        <v>2265</v>
      </c>
      <c r="D43" s="1">
        <f t="shared" si="1"/>
        <v>75.18422624975105</v>
      </c>
    </row>
    <row r="44" spans="1:4" ht="12.75">
      <c r="A44" s="3" t="s">
        <v>69</v>
      </c>
      <c r="B44" s="10" t="s">
        <v>70</v>
      </c>
      <c r="C44" s="2">
        <v>2685</v>
      </c>
      <c r="D44" s="1">
        <f t="shared" si="1"/>
        <v>89.1256721768572</v>
      </c>
    </row>
    <row r="45" spans="1:4" ht="12.75">
      <c r="A45" s="3" t="s">
        <v>71</v>
      </c>
      <c r="B45" s="10" t="s">
        <v>72</v>
      </c>
      <c r="C45" s="2">
        <v>1672</v>
      </c>
      <c r="D45" s="1">
        <f t="shared" si="1"/>
        <v>55.50023235743212</v>
      </c>
    </row>
    <row r="46" spans="1:4" ht="12.75">
      <c r="A46" s="3" t="s">
        <v>73</v>
      </c>
      <c r="B46" s="10" t="s">
        <v>74</v>
      </c>
      <c r="C46" s="2">
        <v>2176</v>
      </c>
      <c r="D46" s="1">
        <f t="shared" si="1"/>
        <v>72.2299674699595</v>
      </c>
    </row>
    <row r="47" spans="1:4" ht="12.75">
      <c r="A47" s="3" t="s">
        <v>75</v>
      </c>
      <c r="B47" s="10" t="s">
        <v>76</v>
      </c>
      <c r="C47" s="2">
        <v>2349</v>
      </c>
      <c r="D47" s="1">
        <f t="shared" si="1"/>
        <v>77.97251543517227</v>
      </c>
    </row>
    <row r="48" spans="1:4" ht="12.75">
      <c r="A48" s="3" t="s">
        <v>77</v>
      </c>
      <c r="B48" s="10" t="s">
        <v>78</v>
      </c>
      <c r="C48" s="2">
        <v>3525</v>
      </c>
      <c r="D48" s="1">
        <f t="shared" si="1"/>
        <v>117.0085640310695</v>
      </c>
    </row>
    <row r="49" spans="1:4" ht="12.75">
      <c r="A49" s="3" t="s">
        <v>79</v>
      </c>
      <c r="B49" s="10" t="s">
        <v>80</v>
      </c>
      <c r="C49" s="2">
        <v>1508</v>
      </c>
      <c r="D49" s="1">
        <f t="shared" si="1"/>
        <v>50.056429662085904</v>
      </c>
    </row>
    <row r="50" spans="1:4" ht="12.75">
      <c r="A50" s="3" t="s">
        <v>81</v>
      </c>
      <c r="B50" s="10" t="s">
        <v>82</v>
      </c>
      <c r="C50" s="2">
        <v>2012</v>
      </c>
      <c r="D50" s="1">
        <f t="shared" si="1"/>
        <v>66.78616477461328</v>
      </c>
    </row>
    <row r="51" spans="1:4" ht="12.75">
      <c r="A51" s="3" t="s">
        <v>83</v>
      </c>
      <c r="B51" s="10" t="s">
        <v>84</v>
      </c>
      <c r="C51" s="2">
        <v>1844</v>
      </c>
      <c r="D51" s="1">
        <f t="shared" si="1"/>
        <v>61.20958640377083</v>
      </c>
    </row>
    <row r="52" spans="1:4" ht="12.75">
      <c r="A52" s="3" t="s">
        <v>85</v>
      </c>
      <c r="B52" s="10" t="s">
        <v>86</v>
      </c>
      <c r="C52" s="2">
        <v>1676</v>
      </c>
      <c r="D52" s="1">
        <f t="shared" si="1"/>
        <v>55.633008032928366</v>
      </c>
    </row>
    <row r="53" spans="1:4" ht="12.75">
      <c r="A53" s="3" t="s">
        <v>87</v>
      </c>
      <c r="B53" s="10" t="s">
        <v>256</v>
      </c>
      <c r="C53" s="2">
        <v>4193</v>
      </c>
      <c r="D53" s="1">
        <f t="shared" si="1"/>
        <v>139.1821018389431</v>
      </c>
    </row>
    <row r="54" spans="1:4" ht="12.75">
      <c r="A54" s="3" t="s">
        <v>88</v>
      </c>
      <c r="B54" s="10" t="s">
        <v>89</v>
      </c>
      <c r="C54" s="2">
        <v>4279</v>
      </c>
      <c r="D54" s="1">
        <f t="shared" si="1"/>
        <v>142.03677886211244</v>
      </c>
    </row>
    <row r="55" spans="1:4" ht="12.75">
      <c r="A55" s="3" t="s">
        <v>90</v>
      </c>
      <c r="B55" s="10" t="s">
        <v>91</v>
      </c>
      <c r="C55" s="2">
        <v>4533</v>
      </c>
      <c r="D55" s="1">
        <f t="shared" si="1"/>
        <v>150.46803425612427</v>
      </c>
    </row>
    <row r="56" spans="1:4" ht="12.75">
      <c r="A56" s="3" t="s">
        <v>92</v>
      </c>
      <c r="B56" s="10" t="s">
        <v>93</v>
      </c>
      <c r="C56" s="2">
        <v>836</v>
      </c>
      <c r="D56" s="1">
        <f t="shared" si="1"/>
        <v>27.75011617871606</v>
      </c>
    </row>
    <row r="57" spans="1:4" ht="12.75">
      <c r="A57" s="3" t="s">
        <v>94</v>
      </c>
      <c r="B57" s="10" t="s">
        <v>95</v>
      </c>
      <c r="C57" s="2">
        <v>1004</v>
      </c>
      <c r="D57" s="1">
        <f aca="true" t="shared" si="2" ref="D57:D81">ABS(C57/30.126)</f>
        <v>33.32669454955852</v>
      </c>
    </row>
    <row r="58" spans="1:4" ht="12.75">
      <c r="A58" s="3" t="s">
        <v>96</v>
      </c>
      <c r="B58" s="10" t="s">
        <v>97</v>
      </c>
      <c r="C58" s="2">
        <v>920</v>
      </c>
      <c r="D58" s="1">
        <f t="shared" si="2"/>
        <v>30.53840536413729</v>
      </c>
    </row>
    <row r="59" spans="1:4" ht="12.75">
      <c r="A59" s="3" t="s">
        <v>98</v>
      </c>
      <c r="B59" s="10" t="s">
        <v>99</v>
      </c>
      <c r="C59" s="2">
        <v>1424</v>
      </c>
      <c r="D59" s="1">
        <f t="shared" si="2"/>
        <v>47.268140476664676</v>
      </c>
    </row>
    <row r="60" spans="1:4" ht="12.75">
      <c r="A60" s="3" t="s">
        <v>100</v>
      </c>
      <c r="B60" s="10" t="s">
        <v>101</v>
      </c>
      <c r="C60" s="2">
        <v>752</v>
      </c>
      <c r="D60" s="1">
        <f t="shared" si="2"/>
        <v>24.961826993294828</v>
      </c>
    </row>
    <row r="61" spans="1:4" ht="12.75">
      <c r="A61" s="3" t="s">
        <v>102</v>
      </c>
      <c r="B61" s="10" t="s">
        <v>103</v>
      </c>
      <c r="C61" s="2">
        <v>1592</v>
      </c>
      <c r="D61" s="1">
        <f t="shared" si="2"/>
        <v>52.84471884750713</v>
      </c>
    </row>
    <row r="62" spans="1:4" ht="12.75">
      <c r="A62" s="3" t="s">
        <v>104</v>
      </c>
      <c r="B62" s="10" t="s">
        <v>105</v>
      </c>
      <c r="C62" s="2">
        <v>1004</v>
      </c>
      <c r="D62" s="1">
        <f t="shared" si="2"/>
        <v>33.32669454955852</v>
      </c>
    </row>
    <row r="63" spans="1:4" ht="12.75">
      <c r="A63" s="3" t="s">
        <v>106</v>
      </c>
      <c r="B63" s="10" t="s">
        <v>107</v>
      </c>
      <c r="C63" s="2">
        <v>1256</v>
      </c>
      <c r="D63" s="1">
        <f t="shared" si="2"/>
        <v>41.691562105822214</v>
      </c>
    </row>
    <row r="64" spans="1:4" ht="12.75">
      <c r="A64" s="3" t="s">
        <v>108</v>
      </c>
      <c r="B64" s="10" t="s">
        <v>109</v>
      </c>
      <c r="C64" s="2">
        <v>1668</v>
      </c>
      <c r="D64" s="1">
        <f t="shared" si="2"/>
        <v>55.36745668193587</v>
      </c>
    </row>
    <row r="65" spans="1:4" ht="12.75">
      <c r="A65" s="3" t="s">
        <v>110</v>
      </c>
      <c r="B65" s="10" t="s">
        <v>111</v>
      </c>
      <c r="C65" s="2">
        <v>3357</v>
      </c>
      <c r="D65" s="1">
        <f t="shared" si="2"/>
        <v>111.43198566022704</v>
      </c>
    </row>
    <row r="66" spans="1:4" ht="12.75">
      <c r="A66" s="3" t="s">
        <v>112</v>
      </c>
      <c r="B66" s="10" t="s">
        <v>113</v>
      </c>
      <c r="C66" s="2">
        <v>2096</v>
      </c>
      <c r="D66" s="1">
        <f t="shared" si="2"/>
        <v>69.57445396003452</v>
      </c>
    </row>
    <row r="67" spans="1:4" ht="12.75">
      <c r="A67" s="3" t="s">
        <v>114</v>
      </c>
      <c r="B67" s="10" t="s">
        <v>115</v>
      </c>
      <c r="C67" s="2">
        <v>2517</v>
      </c>
      <c r="D67" s="1">
        <f t="shared" si="2"/>
        <v>83.54909380601474</v>
      </c>
    </row>
    <row r="68" spans="1:4" ht="12.75">
      <c r="A68" s="3" t="s">
        <v>116</v>
      </c>
      <c r="B68" s="10" t="s">
        <v>117</v>
      </c>
      <c r="C68" s="2">
        <v>1760</v>
      </c>
      <c r="D68" s="1">
        <f t="shared" si="2"/>
        <v>58.42129721834959</v>
      </c>
    </row>
    <row r="69" spans="1:4" ht="12.75">
      <c r="A69" s="3" t="s">
        <v>118</v>
      </c>
      <c r="B69" s="10" t="s">
        <v>119</v>
      </c>
      <c r="C69" s="2">
        <v>2008</v>
      </c>
      <c r="D69" s="1">
        <f t="shared" si="2"/>
        <v>66.65338909911704</v>
      </c>
    </row>
    <row r="70" spans="1:4" ht="12.75">
      <c r="A70" s="3" t="s">
        <v>120</v>
      </c>
      <c r="B70" s="10" t="s">
        <v>121</v>
      </c>
      <c r="C70" s="2">
        <v>2180</v>
      </c>
      <c r="D70" s="1">
        <f t="shared" si="2"/>
        <v>72.36274314545575</v>
      </c>
    </row>
    <row r="71" spans="1:4" ht="12.75">
      <c r="A71" s="3" t="s">
        <v>122</v>
      </c>
      <c r="B71" s="10" t="s">
        <v>123</v>
      </c>
      <c r="C71" s="2">
        <v>3357</v>
      </c>
      <c r="D71" s="1">
        <f t="shared" si="2"/>
        <v>111.43198566022704</v>
      </c>
    </row>
    <row r="72" spans="1:4" ht="12.75">
      <c r="A72" s="3" t="s">
        <v>149</v>
      </c>
      <c r="B72" s="10" t="s">
        <v>124</v>
      </c>
      <c r="C72" s="2">
        <v>2890</v>
      </c>
      <c r="D72" s="1">
        <f t="shared" si="2"/>
        <v>95.93042554603996</v>
      </c>
    </row>
    <row r="73" spans="1:4" ht="12.75">
      <c r="A73" s="3" t="s">
        <v>150</v>
      </c>
      <c r="B73" s="10" t="s">
        <v>125</v>
      </c>
      <c r="C73" s="2">
        <v>3490</v>
      </c>
      <c r="D73" s="1">
        <f t="shared" si="2"/>
        <v>115.84677687047733</v>
      </c>
    </row>
    <row r="74" spans="1:4" ht="12.75">
      <c r="A74" s="3" t="s">
        <v>126</v>
      </c>
      <c r="B74" s="10" t="s">
        <v>127</v>
      </c>
      <c r="C74" s="2">
        <v>247</v>
      </c>
      <c r="D74" s="1">
        <f t="shared" si="2"/>
        <v>8.198897961893381</v>
      </c>
    </row>
    <row r="75" spans="1:4" ht="12.75">
      <c r="A75" s="3" t="s">
        <v>128</v>
      </c>
      <c r="B75" s="10" t="s">
        <v>129</v>
      </c>
      <c r="C75" s="2">
        <v>500</v>
      </c>
      <c r="D75" s="1">
        <f t="shared" si="2"/>
        <v>16.596959437031135</v>
      </c>
    </row>
    <row r="76" spans="1:4" ht="12.75">
      <c r="A76" s="3" t="s">
        <v>130</v>
      </c>
      <c r="B76" s="10" t="s">
        <v>131</v>
      </c>
      <c r="C76" s="2">
        <v>416</v>
      </c>
      <c r="D76" s="1">
        <f t="shared" si="2"/>
        <v>13.808670251609904</v>
      </c>
    </row>
    <row r="77" spans="1:4" ht="12.75">
      <c r="A77" s="3" t="s">
        <v>132</v>
      </c>
      <c r="B77" s="10" t="s">
        <v>133</v>
      </c>
      <c r="C77" s="2">
        <v>332</v>
      </c>
      <c r="D77" s="1">
        <f t="shared" si="2"/>
        <v>11.020381066188675</v>
      </c>
    </row>
    <row r="78" spans="1:4" ht="12.75">
      <c r="A78" s="3" t="s">
        <v>134</v>
      </c>
      <c r="B78" s="10" t="s">
        <v>135</v>
      </c>
      <c r="C78" s="2">
        <v>247</v>
      </c>
      <c r="D78" s="1">
        <f t="shared" si="2"/>
        <v>8.198897961893381</v>
      </c>
    </row>
    <row r="79" spans="1:4" ht="12.75">
      <c r="A79" s="3" t="s">
        <v>136</v>
      </c>
      <c r="B79" s="10" t="s">
        <v>137</v>
      </c>
      <c r="C79" s="2">
        <v>500</v>
      </c>
      <c r="D79" s="1">
        <f t="shared" si="2"/>
        <v>16.596959437031135</v>
      </c>
    </row>
    <row r="80" spans="1:4" ht="12.75">
      <c r="A80" s="3" t="s">
        <v>138</v>
      </c>
      <c r="B80" s="10" t="s">
        <v>139</v>
      </c>
      <c r="C80" s="2">
        <v>500</v>
      </c>
      <c r="D80" s="1">
        <f t="shared" si="2"/>
        <v>16.596959437031135</v>
      </c>
    </row>
    <row r="81" spans="1:4" ht="12.75">
      <c r="A81" s="3" t="s">
        <v>140</v>
      </c>
      <c r="B81" s="10" t="s">
        <v>141</v>
      </c>
      <c r="C81" s="2">
        <v>5290</v>
      </c>
      <c r="D81" s="1">
        <f t="shared" si="2"/>
        <v>175.5958308437894</v>
      </c>
    </row>
    <row r="82" spans="1:4" ht="15.75">
      <c r="A82" s="9"/>
      <c r="B82" s="11" t="s">
        <v>142</v>
      </c>
      <c r="C82" s="12" t="s">
        <v>1</v>
      </c>
      <c r="D82" s="12" t="s">
        <v>2</v>
      </c>
    </row>
    <row r="83" spans="1:4" ht="12.75">
      <c r="A83" s="3" t="s">
        <v>20</v>
      </c>
      <c r="B83" s="10" t="s">
        <v>21</v>
      </c>
      <c r="C83" s="2">
        <v>1844</v>
      </c>
      <c r="D83" s="1">
        <f>ABS(C83/30.126)</f>
        <v>61.20958640377083</v>
      </c>
    </row>
    <row r="84" spans="1:4" ht="12.75">
      <c r="A84" s="3" t="s">
        <v>43</v>
      </c>
      <c r="B84" s="10" t="s">
        <v>143</v>
      </c>
      <c r="C84" s="2">
        <v>1592</v>
      </c>
      <c r="D84" s="1">
        <f>ABS(C84/30.126)</f>
        <v>52.84471884750713</v>
      </c>
    </row>
    <row r="85" spans="1:4" ht="12.75">
      <c r="A85" s="3"/>
      <c r="B85" s="10" t="s">
        <v>144</v>
      </c>
      <c r="C85" s="2"/>
      <c r="D85" s="1"/>
    </row>
    <row r="86" spans="1:4" ht="12.75">
      <c r="A86" s="3" t="s">
        <v>55</v>
      </c>
      <c r="B86" s="10" t="s">
        <v>145</v>
      </c>
      <c r="C86" s="2">
        <v>2180</v>
      </c>
      <c r="D86" s="1">
        <f>ABS(C86/30.126)</f>
        <v>72.36274314545575</v>
      </c>
    </row>
    <row r="87" spans="1:4" ht="12.75">
      <c r="A87" s="3"/>
      <c r="B87" s="10" t="s">
        <v>146</v>
      </c>
      <c r="C87" s="2"/>
      <c r="D87" s="1"/>
    </row>
    <row r="88" spans="1:4" ht="17.25">
      <c r="A88" s="15"/>
      <c r="B88" s="23" t="s">
        <v>156</v>
      </c>
      <c r="C88" s="22" t="s">
        <v>1</v>
      </c>
      <c r="D88" s="22" t="s">
        <v>2</v>
      </c>
    </row>
    <row r="89" spans="1:4" ht="12.75">
      <c r="A89" s="3" t="s">
        <v>157</v>
      </c>
      <c r="B89" s="10" t="s">
        <v>158</v>
      </c>
      <c r="C89" s="7">
        <v>2506</v>
      </c>
      <c r="D89" s="8">
        <v>83.19</v>
      </c>
    </row>
    <row r="90" spans="1:4" ht="12.75">
      <c r="A90" s="3" t="s">
        <v>159</v>
      </c>
      <c r="B90" s="10" t="s">
        <v>160</v>
      </c>
      <c r="C90" s="7">
        <v>3013</v>
      </c>
      <c r="D90" s="8">
        <v>100</v>
      </c>
    </row>
    <row r="91" spans="1:4" ht="12.75">
      <c r="A91" s="3" t="s">
        <v>161</v>
      </c>
      <c r="B91" s="10" t="s">
        <v>162</v>
      </c>
      <c r="C91" s="7">
        <v>2911</v>
      </c>
      <c r="D91" s="8">
        <v>96.64</v>
      </c>
    </row>
    <row r="92" spans="1:4" ht="12.75">
      <c r="A92" s="3" t="s">
        <v>155</v>
      </c>
      <c r="B92" s="10" t="s">
        <v>163</v>
      </c>
      <c r="C92" s="7">
        <v>3797</v>
      </c>
      <c r="D92" s="8">
        <v>126.05</v>
      </c>
    </row>
    <row r="93" spans="1:4" ht="12.75">
      <c r="A93" s="3" t="s">
        <v>164</v>
      </c>
      <c r="B93" s="10" t="s">
        <v>165</v>
      </c>
      <c r="C93" s="7">
        <v>4177</v>
      </c>
      <c r="D93" s="8">
        <v>138.66</v>
      </c>
    </row>
    <row r="94" spans="1:4" ht="12.75">
      <c r="A94" s="3" t="s">
        <v>166</v>
      </c>
      <c r="B94" s="10" t="s">
        <v>167</v>
      </c>
      <c r="C94" s="7">
        <v>5038</v>
      </c>
      <c r="D94" s="8">
        <f>ABS(C94/30.126)</f>
        <v>167.23096328752573</v>
      </c>
    </row>
    <row r="95" spans="1:4" ht="12.75">
      <c r="A95" s="3" t="s">
        <v>168</v>
      </c>
      <c r="B95" s="10" t="s">
        <v>169</v>
      </c>
      <c r="C95" s="7">
        <v>4785</v>
      </c>
      <c r="D95" s="8">
        <f>ABS(C95/30.126)</f>
        <v>158.83290181238797</v>
      </c>
    </row>
    <row r="96" spans="1:4" ht="12.75">
      <c r="A96" s="3" t="s">
        <v>154</v>
      </c>
      <c r="B96" s="10" t="s">
        <v>170</v>
      </c>
      <c r="C96" s="7">
        <v>5316</v>
      </c>
      <c r="D96" s="8">
        <v>176.47</v>
      </c>
    </row>
    <row r="97" spans="1:4" ht="12.75">
      <c r="A97" s="3" t="s">
        <v>171</v>
      </c>
      <c r="B97" s="10" t="s">
        <v>172</v>
      </c>
      <c r="C97" s="7">
        <v>3418</v>
      </c>
      <c r="D97" s="8">
        <v>113.45</v>
      </c>
    </row>
    <row r="98" spans="1:4" ht="12.75">
      <c r="A98" s="3" t="s">
        <v>173</v>
      </c>
      <c r="B98" s="10" t="s">
        <v>174</v>
      </c>
      <c r="C98" s="7">
        <v>4177</v>
      </c>
      <c r="D98" s="8">
        <v>138.66</v>
      </c>
    </row>
    <row r="99" spans="1:4" ht="12.75">
      <c r="A99" s="3" t="s">
        <v>153</v>
      </c>
      <c r="B99" s="10" t="s">
        <v>175</v>
      </c>
      <c r="C99" s="7">
        <v>7468</v>
      </c>
      <c r="D99" s="8">
        <v>247.9</v>
      </c>
    </row>
    <row r="100" spans="1:4" ht="12.75">
      <c r="A100" s="3" t="s">
        <v>176</v>
      </c>
      <c r="B100" s="10" t="s">
        <v>175</v>
      </c>
      <c r="C100" s="7">
        <v>7088</v>
      </c>
      <c r="D100" s="8">
        <v>235.29</v>
      </c>
    </row>
    <row r="101" spans="1:4" ht="12.75">
      <c r="A101" s="3" t="s">
        <v>177</v>
      </c>
      <c r="B101" s="10" t="s">
        <v>178</v>
      </c>
      <c r="C101" s="7">
        <v>8399</v>
      </c>
      <c r="D101" s="8">
        <f>ABS(C101/30.126)</f>
        <v>278.795724623249</v>
      </c>
    </row>
    <row r="102" spans="1:4" ht="12.75">
      <c r="A102" s="3" t="s">
        <v>179</v>
      </c>
      <c r="B102" s="10" t="s">
        <v>180</v>
      </c>
      <c r="C102" s="7">
        <v>7975</v>
      </c>
      <c r="D102" s="8">
        <v>264.71</v>
      </c>
    </row>
    <row r="103" spans="1:4" ht="12.75">
      <c r="A103" s="3" t="s">
        <v>181</v>
      </c>
      <c r="B103" s="10" t="s">
        <v>182</v>
      </c>
      <c r="C103" s="7">
        <v>10506</v>
      </c>
      <c r="D103" s="8">
        <f>ABS(C103/30.126)</f>
        <v>348.7353116908982</v>
      </c>
    </row>
    <row r="104" spans="1:4" ht="12.75">
      <c r="A104" s="3" t="s">
        <v>183</v>
      </c>
      <c r="B104" s="10" t="s">
        <v>182</v>
      </c>
      <c r="C104" s="7">
        <v>12911</v>
      </c>
      <c r="D104" s="8">
        <f>ABS(C104/30.126)</f>
        <v>428.566686583018</v>
      </c>
    </row>
    <row r="105" spans="1:4" ht="12.75">
      <c r="A105" s="3" t="s">
        <v>184</v>
      </c>
      <c r="B105" s="10" t="s">
        <v>185</v>
      </c>
      <c r="C105" s="7">
        <v>6962</v>
      </c>
      <c r="D105" s="8">
        <v>231.09</v>
      </c>
    </row>
    <row r="106" spans="1:4" ht="12.75">
      <c r="A106" s="3" t="s">
        <v>186</v>
      </c>
      <c r="B106" s="10" t="s">
        <v>182</v>
      </c>
      <c r="C106" s="7">
        <v>7468</v>
      </c>
      <c r="D106" s="8">
        <v>247.9</v>
      </c>
    </row>
    <row r="107" spans="1:4" ht="12.75">
      <c r="A107" s="3" t="s">
        <v>187</v>
      </c>
      <c r="B107" s="10" t="s">
        <v>257</v>
      </c>
      <c r="C107" s="7">
        <v>20126</v>
      </c>
      <c r="D107" s="8">
        <v>668.07</v>
      </c>
    </row>
    <row r="108" spans="1:4" ht="12.75">
      <c r="A108" s="3" t="s">
        <v>188</v>
      </c>
      <c r="B108" s="10" t="s">
        <v>189</v>
      </c>
      <c r="C108" s="7">
        <v>25189</v>
      </c>
      <c r="D108" s="8">
        <v>836.13</v>
      </c>
    </row>
    <row r="109" spans="1:4" ht="15.75">
      <c r="A109" s="18"/>
      <c r="B109" s="21" t="s">
        <v>190</v>
      </c>
      <c r="C109" s="22" t="s">
        <v>1</v>
      </c>
      <c r="D109" s="22" t="s">
        <v>2</v>
      </c>
    </row>
    <row r="110" spans="1:4" ht="12.75">
      <c r="A110" s="3" t="s">
        <v>191</v>
      </c>
      <c r="B110" s="10" t="s">
        <v>258</v>
      </c>
      <c r="C110" s="7">
        <v>873</v>
      </c>
      <c r="D110" s="8">
        <v>28.99</v>
      </c>
    </row>
    <row r="111" spans="1:4" ht="12.75">
      <c r="A111" s="3" t="s">
        <v>192</v>
      </c>
      <c r="B111" s="10" t="s">
        <v>259</v>
      </c>
      <c r="C111" s="7">
        <v>582</v>
      </c>
      <c r="D111" s="8">
        <v>19.33</v>
      </c>
    </row>
    <row r="112" spans="1:4" ht="12.75">
      <c r="A112" s="3" t="s">
        <v>193</v>
      </c>
      <c r="B112" s="10" t="s">
        <v>260</v>
      </c>
      <c r="C112" s="7">
        <v>582</v>
      </c>
      <c r="D112" s="8">
        <v>19.33</v>
      </c>
    </row>
    <row r="113" spans="1:4" ht="12.75">
      <c r="A113" s="3" t="s">
        <v>194</v>
      </c>
      <c r="B113" s="10" t="s">
        <v>261</v>
      </c>
      <c r="C113" s="7">
        <v>620</v>
      </c>
      <c r="D113" s="8">
        <v>20.59</v>
      </c>
    </row>
    <row r="114" spans="1:4" ht="12.75">
      <c r="A114" s="3" t="s">
        <v>195</v>
      </c>
      <c r="B114" s="10" t="s">
        <v>262</v>
      </c>
      <c r="C114" s="7">
        <v>494</v>
      </c>
      <c r="D114" s="8">
        <v>16.39</v>
      </c>
    </row>
    <row r="115" spans="1:4" ht="12.75">
      <c r="A115" s="3" t="s">
        <v>196</v>
      </c>
      <c r="B115" s="10" t="s">
        <v>263</v>
      </c>
      <c r="C115" s="7">
        <v>785</v>
      </c>
      <c r="D115" s="8">
        <v>26.05</v>
      </c>
    </row>
    <row r="116" spans="1:4" ht="12.75">
      <c r="A116" s="3" t="s">
        <v>197</v>
      </c>
      <c r="B116" s="10" t="s">
        <v>198</v>
      </c>
      <c r="C116" s="7">
        <v>2595</v>
      </c>
      <c r="D116" s="8">
        <v>86.13</v>
      </c>
    </row>
    <row r="117" spans="1:4" ht="12.75">
      <c r="A117" s="3" t="s">
        <v>199</v>
      </c>
      <c r="B117" s="10" t="s">
        <v>264</v>
      </c>
      <c r="C117" s="7">
        <v>873</v>
      </c>
      <c r="D117" s="8">
        <v>28.99</v>
      </c>
    </row>
    <row r="118" spans="1:4" ht="12.75">
      <c r="A118" s="3" t="s">
        <v>200</v>
      </c>
      <c r="B118" s="10" t="s">
        <v>201</v>
      </c>
      <c r="C118" s="7">
        <v>3013</v>
      </c>
      <c r="D118" s="8">
        <v>100</v>
      </c>
    </row>
    <row r="119" spans="1:4" ht="12.75">
      <c r="A119" s="3" t="s">
        <v>202</v>
      </c>
      <c r="B119" s="10" t="s">
        <v>265</v>
      </c>
      <c r="C119" s="7">
        <v>2000</v>
      </c>
      <c r="D119" s="8">
        <f>ABS(C119/30.126)</f>
        <v>66.38783774812454</v>
      </c>
    </row>
    <row r="120" spans="1:4" ht="12.75">
      <c r="A120" s="3" t="s">
        <v>203</v>
      </c>
      <c r="B120" s="10" t="s">
        <v>204</v>
      </c>
      <c r="C120" s="7">
        <v>3013</v>
      </c>
      <c r="D120" s="8">
        <v>100</v>
      </c>
    </row>
    <row r="121" spans="1:4" ht="12.75">
      <c r="A121" s="3" t="s">
        <v>205</v>
      </c>
      <c r="B121" s="10" t="s">
        <v>266</v>
      </c>
      <c r="C121" s="7">
        <v>1418</v>
      </c>
      <c r="D121" s="8">
        <f>ABS(C121/30.126)</f>
        <v>47.0689769634203</v>
      </c>
    </row>
    <row r="122" spans="1:4" ht="12.75">
      <c r="A122" s="3" t="s">
        <v>206</v>
      </c>
      <c r="B122" s="10" t="s">
        <v>267</v>
      </c>
      <c r="C122" s="7">
        <v>886</v>
      </c>
      <c r="D122" s="8">
        <f>ABS(C122/30.126)</f>
        <v>29.409812122419172</v>
      </c>
    </row>
    <row r="123" spans="1:4" ht="12.75">
      <c r="A123" s="3" t="s">
        <v>207</v>
      </c>
      <c r="B123" s="10" t="s">
        <v>208</v>
      </c>
      <c r="C123" s="7">
        <v>3013</v>
      </c>
      <c r="D123" s="8">
        <v>100</v>
      </c>
    </row>
    <row r="124" spans="1:4" ht="12.75">
      <c r="A124" s="3" t="s">
        <v>209</v>
      </c>
      <c r="B124" s="10" t="s">
        <v>268</v>
      </c>
      <c r="C124" s="7">
        <v>1000</v>
      </c>
      <c r="D124" s="8">
        <f>ABS(C124/30.126)</f>
        <v>33.19391887406227</v>
      </c>
    </row>
    <row r="125" spans="1:4" ht="12.75">
      <c r="A125" s="3" t="s">
        <v>210</v>
      </c>
      <c r="B125" s="10" t="s">
        <v>211</v>
      </c>
      <c r="C125" s="7">
        <v>2430</v>
      </c>
      <c r="D125" s="8">
        <v>80.67</v>
      </c>
    </row>
    <row r="126" spans="1:4" ht="12.75">
      <c r="A126" s="3" t="s">
        <v>212</v>
      </c>
      <c r="B126" s="10" t="s">
        <v>213</v>
      </c>
      <c r="C126" s="7">
        <v>2253</v>
      </c>
      <c r="D126" s="8">
        <f>ABS(C126/30.126)</f>
        <v>74.78589922326229</v>
      </c>
    </row>
    <row r="127" spans="1:4" ht="12.75">
      <c r="A127" s="3" t="s">
        <v>214</v>
      </c>
      <c r="B127" s="10" t="s">
        <v>215</v>
      </c>
      <c r="C127" s="7">
        <v>1329</v>
      </c>
      <c r="D127" s="8">
        <v>44.12</v>
      </c>
    </row>
    <row r="128" spans="1:4" ht="12.75">
      <c r="A128" s="3" t="s">
        <v>216</v>
      </c>
      <c r="B128" s="10" t="s">
        <v>217</v>
      </c>
      <c r="C128" s="7">
        <v>1329</v>
      </c>
      <c r="D128" s="8">
        <v>44.12</v>
      </c>
    </row>
    <row r="129" spans="1:4" ht="12.75">
      <c r="A129" s="3" t="s">
        <v>218</v>
      </c>
      <c r="B129" s="10" t="s">
        <v>219</v>
      </c>
      <c r="C129" s="7">
        <v>1329</v>
      </c>
      <c r="D129" s="8">
        <v>44.12</v>
      </c>
    </row>
    <row r="130" spans="1:4" ht="12.75">
      <c r="A130" s="3" t="s">
        <v>220</v>
      </c>
      <c r="B130" s="10" t="s">
        <v>221</v>
      </c>
      <c r="C130" s="7">
        <v>1076</v>
      </c>
      <c r="D130" s="8">
        <v>35.71</v>
      </c>
    </row>
    <row r="131" spans="1:4" ht="12.75">
      <c r="A131" s="3" t="s">
        <v>222</v>
      </c>
      <c r="B131" s="10" t="s">
        <v>223</v>
      </c>
      <c r="C131" s="7">
        <v>1924</v>
      </c>
      <c r="D131" s="8">
        <f>ABS(C131/30.126)</f>
        <v>63.86509991369581</v>
      </c>
    </row>
    <row r="132" spans="1:4" ht="12.75">
      <c r="A132" s="3" t="s">
        <v>224</v>
      </c>
      <c r="B132" s="10" t="s">
        <v>225</v>
      </c>
      <c r="C132" s="7">
        <v>1924</v>
      </c>
      <c r="D132" s="8">
        <f>ABS(C132/30.126)</f>
        <v>63.86509991369581</v>
      </c>
    </row>
    <row r="133" spans="1:4" ht="12.75">
      <c r="A133" s="3" t="s">
        <v>226</v>
      </c>
      <c r="B133" s="10" t="s">
        <v>227</v>
      </c>
      <c r="C133" s="7">
        <v>1924</v>
      </c>
      <c r="D133" s="8">
        <f>ABS(C133/30.126)</f>
        <v>63.86509991369581</v>
      </c>
    </row>
    <row r="134" spans="1:4" ht="12.75">
      <c r="A134" s="3" t="s">
        <v>228</v>
      </c>
      <c r="B134" s="10" t="s">
        <v>229</v>
      </c>
      <c r="C134" s="7">
        <v>1506</v>
      </c>
      <c r="D134" s="8">
        <v>50</v>
      </c>
    </row>
    <row r="135" spans="1:4" ht="12.75">
      <c r="A135" s="3" t="s">
        <v>230</v>
      </c>
      <c r="B135" s="10" t="s">
        <v>231</v>
      </c>
      <c r="C135" s="7">
        <v>5532</v>
      </c>
      <c r="D135" s="8">
        <v>183.61</v>
      </c>
    </row>
    <row r="136" spans="1:4" ht="12.75">
      <c r="A136" s="3" t="s">
        <v>232</v>
      </c>
      <c r="B136" s="10" t="s">
        <v>233</v>
      </c>
      <c r="C136" s="7">
        <v>1924</v>
      </c>
      <c r="D136" s="8">
        <f>ABS(C136/30.126)</f>
        <v>63.86509991369581</v>
      </c>
    </row>
    <row r="137" spans="1:4" ht="12.75">
      <c r="A137" s="3" t="s">
        <v>234</v>
      </c>
      <c r="B137" s="10" t="s">
        <v>235</v>
      </c>
      <c r="C137" s="7">
        <v>215</v>
      </c>
      <c r="D137" s="8">
        <f>ABS(C137/30.126)</f>
        <v>7.136692557923388</v>
      </c>
    </row>
    <row r="138" spans="1:4" ht="12.75">
      <c r="A138" s="3" t="s">
        <v>236</v>
      </c>
      <c r="B138" s="10" t="s">
        <v>237</v>
      </c>
      <c r="C138" s="7">
        <v>5873</v>
      </c>
      <c r="D138" s="8">
        <v>194.96</v>
      </c>
    </row>
    <row r="139" spans="1:4" ht="12.75">
      <c r="A139" s="3" t="s">
        <v>238</v>
      </c>
      <c r="B139" s="10" t="s">
        <v>239</v>
      </c>
      <c r="C139" s="7">
        <v>3519</v>
      </c>
      <c r="D139" s="8">
        <f>ABS(C139/30.126)</f>
        <v>116.80940051782513</v>
      </c>
    </row>
    <row r="140" spans="1:4" ht="12.75">
      <c r="A140" s="3" t="s">
        <v>240</v>
      </c>
      <c r="B140" s="10" t="s">
        <v>241</v>
      </c>
      <c r="C140" s="7">
        <v>5190</v>
      </c>
      <c r="D140" s="8">
        <v>172.27</v>
      </c>
    </row>
    <row r="141" spans="1:4" ht="12.75">
      <c r="A141" s="3" t="s">
        <v>242</v>
      </c>
      <c r="B141" s="10" t="s">
        <v>269</v>
      </c>
      <c r="C141" s="7">
        <v>1790</v>
      </c>
      <c r="D141" s="8">
        <f>ABS(C141/30.126)</f>
        <v>59.41711478457147</v>
      </c>
    </row>
    <row r="142" spans="1:4" ht="12.75">
      <c r="A142" s="3" t="s">
        <v>243</v>
      </c>
      <c r="B142" s="10" t="s">
        <v>270</v>
      </c>
      <c r="C142" s="7">
        <v>2290</v>
      </c>
      <c r="D142" s="8">
        <f>ABS(C142/30.126)</f>
        <v>76.0140742216026</v>
      </c>
    </row>
    <row r="143" spans="1:4" ht="12.75">
      <c r="A143" s="3" t="s">
        <v>244</v>
      </c>
      <c r="B143" s="10" t="s">
        <v>245</v>
      </c>
      <c r="C143" s="7">
        <v>3430</v>
      </c>
      <c r="D143" s="8">
        <v>113.87</v>
      </c>
    </row>
    <row r="144" spans="1:4" ht="12.75">
      <c r="A144" s="3" t="s">
        <v>246</v>
      </c>
      <c r="B144" s="10" t="s">
        <v>271</v>
      </c>
      <c r="C144" s="7">
        <v>2089</v>
      </c>
      <c r="D144" s="8">
        <v>69.33</v>
      </c>
    </row>
    <row r="145" spans="1:4" ht="12.75">
      <c r="A145" s="3" t="s">
        <v>247</v>
      </c>
      <c r="B145" s="10" t="s">
        <v>272</v>
      </c>
      <c r="C145" s="7">
        <v>1468</v>
      </c>
      <c r="D145" s="8">
        <v>48.74</v>
      </c>
    </row>
    <row r="146" spans="1:4" ht="12.75">
      <c r="A146" s="3" t="s">
        <v>248</v>
      </c>
      <c r="B146" s="10" t="s">
        <v>249</v>
      </c>
      <c r="C146" s="7">
        <v>3354</v>
      </c>
      <c r="D146" s="8">
        <v>111.34</v>
      </c>
    </row>
    <row r="147" spans="1:4" ht="12.75">
      <c r="A147" s="3" t="s">
        <v>250</v>
      </c>
      <c r="B147" s="10" t="s">
        <v>251</v>
      </c>
      <c r="C147" s="7">
        <v>6038</v>
      </c>
      <c r="D147" s="8">
        <f>ABS(C147/30.126)</f>
        <v>200.424882161588</v>
      </c>
    </row>
    <row r="148" spans="1:4" ht="12.75">
      <c r="A148" s="3" t="s">
        <v>252</v>
      </c>
      <c r="B148" s="10" t="s">
        <v>253</v>
      </c>
      <c r="C148" s="7">
        <v>3861</v>
      </c>
      <c r="D148" s="8">
        <v>128.15</v>
      </c>
    </row>
  </sheetData>
  <sheetProtection/>
  <mergeCells count="2">
    <mergeCell ref="A7:B7"/>
    <mergeCell ref="C7:D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FAST PLUS,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Novaki</dc:creator>
  <cp:keywords/>
  <dc:description/>
  <cp:lastModifiedBy>Jaroslav Šollar</cp:lastModifiedBy>
  <dcterms:created xsi:type="dcterms:W3CDTF">2009-01-12T08:08:51Z</dcterms:created>
  <dcterms:modified xsi:type="dcterms:W3CDTF">2009-06-23T11:20:43Z</dcterms:modified>
  <cp:category/>
  <cp:version/>
  <cp:contentType/>
  <cp:contentStatus/>
</cp:coreProperties>
</file>